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kkktk\KJA\Jätealan seuranta ja raportoinnit\EU\RAPORTOINTI\Raportointi vuosi 2018\Jätedirektiivi\"/>
    </mc:Choice>
  </mc:AlternateContent>
  <xr:revisionPtr revIDLastSave="0" documentId="13_ncr:1_{F059B661-FAF5-43E5-90FC-10DE729631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6" i="1"/>
  <c r="J5" i="1" l="1"/>
  <c r="J4" i="1" l="1"/>
</calcChain>
</file>

<file path=xl/sharedStrings.xml><?xml version="1.0" encoding="utf-8"?>
<sst xmlns="http://schemas.openxmlformats.org/spreadsheetml/2006/main" count="17" uniqueCount="13">
  <si>
    <t>Method</t>
  </si>
  <si>
    <t>Generation</t>
  </si>
  <si>
    <t>Recycling</t>
  </si>
  <si>
    <t>Backfilling</t>
  </si>
  <si>
    <t>Percentage</t>
  </si>
  <si>
    <t xml:space="preserve">Art 11,2b C&amp;D waste </t>
  </si>
  <si>
    <t>WStat</t>
  </si>
  <si>
    <t>Construction and demolition waste, without landmass (t/a)</t>
  </si>
  <si>
    <t>Energy recovery</t>
  </si>
  <si>
    <t>Material recovery</t>
  </si>
  <si>
    <t>*)</t>
  </si>
  <si>
    <t>Source: Statistics Finland
*) Recycling and recovery include backfilling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</si>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</sst>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righ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tabSelected="1" workbookViewId="0">
      <selection activeCell="B13" sqref="B13"/>
    </sheetView>
  </sheetViews>
  <sheetFormatPr defaultColWidth="8.75" defaultRowHeight="14.25" x14ac:dyDescent="0.2"/>
  <cols>
    <col min="1" max="4" width="8.75" style="1"/>
    <col min="5" max="5" width="10.125" style="1" customWidth="1"/>
    <col min="6" max="7" width="8.75" style="1"/>
    <col min="8" max="9" width="10.75" style="1" customWidth="1"/>
    <col min="10" max="10" width="9.75" style="1" customWidth="1"/>
    <col min="11" max="11" width="42.375" style="1" customWidth="1"/>
    <col min="12" max="16384" width="8.75" style="1"/>
  </cols>
  <sheetData>
    <row r="2" spans="2:10" x14ac:dyDescent="0.2">
      <c r="B2" s="9" t="s">
        <v>7</v>
      </c>
      <c r="C2" s="10"/>
      <c r="D2" s="10"/>
      <c r="E2" s="10"/>
      <c r="F2" s="10"/>
      <c r="G2" s="10"/>
      <c r="H2" s="10"/>
      <c r="I2" s="10"/>
      <c r="J2" s="11"/>
    </row>
    <row r="3" spans="2:10" ht="25.5" x14ac:dyDescent="0.2">
      <c r="B3" s="2"/>
      <c r="C3" s="18" t="s">
        <v>12</v>
      </c>
      <c r="D3" s="18" t="s">
        <v>0</v>
      </c>
      <c r="E3" s="18" t="s">
        <v>1</v>
      </c>
      <c r="F3" s="18" t="s">
        <v>2</v>
      </c>
      <c r="G3" s="18" t="s">
        <v>9</v>
      </c>
      <c r="H3" s="18" t="s">
        <v>3</v>
      </c>
      <c r="I3" s="18" t="s">
        <v>8</v>
      </c>
      <c r="J3" s="18" t="s">
        <v>4</v>
      </c>
    </row>
    <row r="4" spans="2:10" ht="38.25" customHeight="1" x14ac:dyDescent="0.2">
      <c r="B4" s="15" t="s">
        <v>5</v>
      </c>
      <c r="C4" s="3">
        <v>2015</v>
      </c>
      <c r="D4" s="3" t="s">
        <v>6</v>
      </c>
      <c r="E4" s="4">
        <v>1773174</v>
      </c>
      <c r="F4" s="4">
        <v>1231799</v>
      </c>
      <c r="G4" s="4">
        <v>1231799</v>
      </c>
      <c r="H4" s="5" t="s">
        <v>10</v>
      </c>
      <c r="I4" s="7">
        <v>420067</v>
      </c>
      <c r="J4" s="19">
        <f t="shared" ref="J4" si="0">(G4*100)/E4</f>
        <v>69.46859135087702</v>
      </c>
    </row>
    <row r="5" spans="2:10" ht="21" customHeight="1" x14ac:dyDescent="0.2">
      <c r="B5" s="16"/>
      <c r="C5" s="3">
        <v>2016</v>
      </c>
      <c r="D5" s="3" t="s">
        <v>6</v>
      </c>
      <c r="E5" s="4">
        <v>1712280</v>
      </c>
      <c r="F5" s="4">
        <v>1157422</v>
      </c>
      <c r="G5" s="4">
        <v>1157422</v>
      </c>
      <c r="H5" s="4" t="s">
        <v>10</v>
      </c>
      <c r="I5" s="4">
        <v>492583</v>
      </c>
      <c r="J5" s="19">
        <f>(G5*100)/E5</f>
        <v>67.595369916135212</v>
      </c>
    </row>
    <row r="6" spans="2:10" ht="21" customHeight="1" x14ac:dyDescent="0.2">
      <c r="B6" s="16"/>
      <c r="C6" s="5">
        <v>2017</v>
      </c>
      <c r="D6" s="6" t="s">
        <v>6</v>
      </c>
      <c r="E6" s="7">
        <v>1509317</v>
      </c>
      <c r="F6" s="4">
        <v>824054</v>
      </c>
      <c r="G6" s="4">
        <v>827727</v>
      </c>
      <c r="H6" s="7">
        <v>3673</v>
      </c>
      <c r="I6" s="7">
        <v>502999</v>
      </c>
      <c r="J6" s="8">
        <f>(G6*100)/E6</f>
        <v>54.841163254637692</v>
      </c>
    </row>
    <row r="7" spans="2:10" ht="15" x14ac:dyDescent="0.2">
      <c r="B7" s="17"/>
      <c r="C7" s="5">
        <v>2018</v>
      </c>
      <c r="D7" s="6" t="s">
        <v>6</v>
      </c>
      <c r="E7" s="7">
        <v>1531891</v>
      </c>
      <c r="F7" s="4">
        <v>829886</v>
      </c>
      <c r="G7" s="4">
        <v>832433</v>
      </c>
      <c r="H7" s="7">
        <v>2547</v>
      </c>
      <c r="I7" s="7">
        <v>644141</v>
      </c>
      <c r="J7" s="8">
        <f>(G7*100)/E7</f>
        <v>54.340223945437373</v>
      </c>
    </row>
    <row r="8" spans="2:10" ht="30" customHeight="1" x14ac:dyDescent="0.2">
      <c r="B8" s="12" t="s">
        <v>11</v>
      </c>
      <c r="C8" s="13"/>
      <c r="D8" s="13"/>
      <c r="E8" s="13"/>
      <c r="F8" s="13"/>
      <c r="G8" s="13"/>
      <c r="H8" s="13"/>
      <c r="I8" s="13"/>
      <c r="J8" s="14"/>
    </row>
  </sheetData>
  <mergeCells count="3">
    <mergeCell ref="B2:J2"/>
    <mergeCell ref="B8:J8"/>
    <mergeCell ref="B4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Ympäristöhallinto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 Merilehto/SYKE</dc:creator>
  <cp:lastModifiedBy>Merilehto Kirsi</cp:lastModifiedBy>
  <dcterms:created xsi:type="dcterms:W3CDTF">2019-06-11T12:18:12Z</dcterms:created>
  <dcterms:modified xsi:type="dcterms:W3CDTF">2021-01-27T09:32:45Z</dcterms:modified>
</cp:coreProperties>
</file>